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.shortcut-targets-by-id\1lw4g8c_b5Qhy3tNgBN36oObX5n7A1WBA\กลุ่มติดตามและประเมินผล\ปีงบประมาณ2566\P5 ปฏิทินการติดตามงาน\01.แบบติดตาม สำนัก_กอง\แบบตป.1 กพก. แก้ไข ผอ.กตป\"/>
    </mc:Choice>
  </mc:AlternateContent>
  <xr:revisionPtr revIDLastSave="0" documentId="13_ncr:1_{1139608E-8E73-4B97-BE61-FC42E0071D0D}" xr6:coauthVersionLast="47" xr6:coauthVersionMax="47" xr10:uidLastSave="{00000000-0000-0000-0000-000000000000}"/>
  <bookViews>
    <workbookView xWindow="-120" yWindow="-120" windowWidth="24240" windowHeight="13020" xr2:uid="{00A5FBB7-B4E0-4616-A7A5-6603EC4B7E4F}"/>
  </bookViews>
  <sheets>
    <sheet name="แปลงใหญ่" sheetId="1" r:id="rId1"/>
  </sheets>
  <definedNames>
    <definedName name="_xlnm.Print_Area" localSheetId="0">แปลงใหญ่!$A$1:$R$54</definedName>
    <definedName name="_xlnm.Print_Titles" localSheetId="0">แปลงใหญ่!$11:$13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8" i="1" l="1"/>
  <c r="Q49" i="1"/>
  <c r="Q46" i="1"/>
  <c r="Q41" i="1"/>
  <c r="Q38" i="1"/>
  <c r="Q35" i="1"/>
  <c r="Q34" i="1"/>
  <c r="Q33" i="1"/>
  <c r="Q29" i="1"/>
  <c r="Q28" i="1"/>
  <c r="Q27" i="1"/>
  <c r="Q26" i="1"/>
  <c r="Q25" i="1"/>
  <c r="Q22" i="1"/>
  <c r="Q21" i="1"/>
  <c r="Q20" i="1"/>
  <c r="Q19" i="1"/>
  <c r="Q17" i="1"/>
  <c r="Q16" i="1"/>
  <c r="Q15" i="1"/>
</calcChain>
</file>

<file path=xl/sharedStrings.xml><?xml version="1.0" encoding="utf-8"?>
<sst xmlns="http://schemas.openxmlformats.org/spreadsheetml/2006/main" count="86" uniqueCount="64">
  <si>
    <t xml:space="preserve">                                               แบบรายงานผลการปฏิบัติงานและการเบิกจ่ายงบประมาณ ประจำปีงบประมาณ พ.ศ. 2566</t>
  </si>
  <si>
    <t>แบบตป.1</t>
  </si>
  <si>
    <t>แผนงานยุทธศาสตร์การเกษตรสร้างมูลค่า</t>
  </si>
  <si>
    <t>โครงการระบบส่งเสริมเกษตรแบบแปลงใหญ่</t>
  </si>
  <si>
    <t>กิจกรรมหลัก ส่งเสริมเกษตรแบบแปลงใหญ่ในสถาบันเกษตรกร</t>
  </si>
  <si>
    <r>
      <t>ประจำเดือน</t>
    </r>
    <r>
      <rPr>
        <b/>
        <sz val="16"/>
        <rFont val="TH SarabunPSK"/>
        <family val="2"/>
      </rPr>
      <t>......................... พ.ศ. 2565</t>
    </r>
  </si>
  <si>
    <r>
      <rPr>
        <b/>
        <sz val="16"/>
        <color theme="1"/>
        <rFont val="TH SarabunPSK"/>
        <family val="2"/>
      </rPr>
      <t>หน่วยงานรับผิดชอบ :</t>
    </r>
    <r>
      <rPr>
        <sz val="16"/>
        <color theme="1"/>
        <rFont val="TH SarabunPSK"/>
        <family val="2"/>
      </rPr>
      <t xml:space="preserve"> กองพัฒนาสหกรณ์ภาคการเกษตรและกลุ่มเกษตรกร</t>
    </r>
  </si>
  <si>
    <r>
      <rPr>
        <b/>
        <sz val="16"/>
        <color theme="1"/>
        <rFont val="TH SarabunPSK"/>
        <family val="2"/>
      </rPr>
      <t xml:space="preserve">วัตถุประสงค์ของงาน/โครงการ: </t>
    </r>
    <r>
      <rPr>
        <sz val="16"/>
        <color theme="1"/>
        <rFont val="TH SarabunPSK"/>
        <family val="2"/>
      </rPr>
      <t>1. ส่งเสริมแปลงใหญ่ให้มีการบริหารจัดการกลุ่มร่วมกัน การรวมกลุ่มผลิต การจำหน่าย ตลอดห่วงโซ่ต้นน้ำ กลางน้ำ ปลายน้ำ โดยใช้เทคโนโลยีและเครื่องจักรกลการเกษตรสมัยใหม่ เพื่อลดต้นทุนการผลิตและเพิ่มผลผลิต</t>
    </r>
  </si>
  <si>
    <r>
      <t xml:space="preserve">งบประมาณที่ได้รับ: </t>
    </r>
    <r>
      <rPr>
        <sz val="16"/>
        <color theme="1"/>
        <rFont val="TH SarabunPSK"/>
        <family val="2"/>
      </rPr>
      <t xml:space="preserve">จำนวน 1,432,900 บาท </t>
    </r>
  </si>
  <si>
    <t>ตัวชี้วัด/กิจกรรม</t>
  </si>
  <si>
    <t>หน่วยนับ</t>
  </si>
  <si>
    <t>เป้าหมาย</t>
  </si>
  <si>
    <r>
      <t xml:space="preserve">ผลการปฏิบัติงาน และผลการเบิกจ่ายงบประมาณ </t>
    </r>
    <r>
      <rPr>
        <b/>
        <sz val="16"/>
        <color rgb="FFFF0000"/>
        <rFont val="TH SarabunPSK"/>
        <family val="2"/>
      </rPr>
      <t>(รายเดือน)</t>
    </r>
  </si>
  <si>
    <r>
      <t xml:space="preserve">ผลงานสะสม 
</t>
    </r>
    <r>
      <rPr>
        <sz val="14"/>
        <color theme="1"/>
        <rFont val="TH SarabunPSK"/>
        <family val="2"/>
      </rPr>
      <t>(1ต.ค.65-ปัจจุบัน)</t>
    </r>
  </si>
  <si>
    <r>
      <t xml:space="preserve">ร้อยละ
</t>
    </r>
    <r>
      <rPr>
        <sz val="16"/>
        <color theme="1"/>
        <rFont val="TH SarabunPSK"/>
        <family val="2"/>
      </rPr>
      <t>(แผน:ผล)</t>
    </r>
  </si>
  <si>
    <t>หมายเหตุ
(คำชี้แจง/ปัญหา/อุปสรรค)</t>
  </si>
  <si>
    <t>ไตรมาสที่ 1</t>
  </si>
  <si>
    <t>ไตรมาสที่ 2</t>
  </si>
  <si>
    <t>ไตรมาสที่ 3</t>
  </si>
  <si>
    <t>ไตรมาสที่ 4</t>
  </si>
  <si>
    <t>ต.ค. 65</t>
  </si>
  <si>
    <t>พ.ย. 65</t>
  </si>
  <si>
    <t>ธ.ค. 65</t>
  </si>
  <si>
    <t>ม.ค. 66</t>
  </si>
  <si>
    <t>ก.พ. 66</t>
  </si>
  <si>
    <t>มี.ค. 66</t>
  </si>
  <si>
    <t>เม.ย. 66</t>
  </si>
  <si>
    <t>พ.ค. 66</t>
  </si>
  <si>
    <t>มิ.ย. 66</t>
  </si>
  <si>
    <t xml:space="preserve">ก.ค. 66 </t>
  </si>
  <si>
    <t>ส.ค. 66</t>
  </si>
  <si>
    <t>ก.ย. 66</t>
  </si>
  <si>
    <t>ตัวชี้วัดกิจกรรม</t>
  </si>
  <si>
    <t>แปลง</t>
  </si>
  <si>
    <t>บาท/ไร่</t>
  </si>
  <si>
    <t>4. ควบคุมการใช้จ่ายงบประมาณตามเป้าหมายที่กรมกำหนด</t>
  </si>
  <si>
    <t>บาท</t>
  </si>
  <si>
    <t>กิจกรรม : ส่งเสริมเกษตรแบบแปลงใหญ่ในสถาบันเกษตรกร</t>
  </si>
  <si>
    <t>1. ประสานงาน วางแผนการบูรณาการร่วมกับหน่วยงานที่เกี่ยวข้อง สนับสนุนด้านการตลาดให้กับแปลงใหญ่สหกรณ์/กลุ่มเกษตรกร และแปลงใหญ่ทั่วไป</t>
  </si>
  <si>
    <t>ระบุชื่อหน่วยงานที่กรมไปร่วมบูรณาการ</t>
  </si>
  <si>
    <t>หน่วยงานร่วมบูรณาการ</t>
  </si>
  <si>
    <t>2. จัดประชุมการบริหารจัดการร่วมกันตลอดห่วงโซ่</t>
  </si>
  <si>
    <t>ราย</t>
  </si>
  <si>
    <t>เครือข่าย</t>
  </si>
  <si>
    <t>ตัน</t>
  </si>
  <si>
    <t>มูลค่า</t>
  </si>
  <si>
    <t xml:space="preserve">                                          2. สนับสนุนและเชื่อมโยงตลาด/เครือข่ายระหว่างผู้ผลิตแปลงใหญ่และผู้ซื้อ ให้มีตลาดรองรับที่แน่นอนและเพิ่มช่องทางการจำหน่าย</t>
  </si>
  <si>
    <t xml:space="preserve">ระบุชนิดเครื่องจักรกลที่มีการบริหารจัดการร่วมกัน </t>
  </si>
  <si>
    <r>
      <t xml:space="preserve">เป้าหมายของโครงการ : </t>
    </r>
    <r>
      <rPr>
        <sz val="16"/>
        <color theme="1"/>
        <rFont val="TH SarabunPSK"/>
        <family val="2"/>
      </rPr>
      <t>1. แปลงใหญ่สหกรณ์/กลุ่มเกษตรกร จำนวน 400 แปลง  2. แปลงใหญ่สหกรณ์/กลุ่มเกษตรกรในปี 2564 จำนวน 1,284 แปลง</t>
    </r>
  </si>
  <si>
    <t xml:space="preserve">1. แปลงใหญ่สหกรณ์/กลุ่มเกษตรกรมีการบริหารจัดการร่วมกันตลอดห่วงโซ่ </t>
  </si>
  <si>
    <t>2. แปลงใหญ่สหกรณ์/กลุ่มเกษตรกรในปี 2564 มีการเชื่อมโยงตลาดเครือข่าย</t>
  </si>
  <si>
    <t>3. แปลงใหญ่สหกรณ์/กลุ่มเกษตรกรมีต้นทุนการผลิตลดลงเฉลี่ย</t>
  </si>
  <si>
    <t>หน่วยงาน</t>
  </si>
  <si>
    <t>ช่องทาง</t>
  </si>
  <si>
    <t xml:space="preserve"> - ระบุช่องทางและมูลค่าการจำหน่าย (แยกแต่ละช่องทาง)</t>
  </si>
  <si>
    <t>3. แปลงที่จัดตั้งปี 2564 มีการเชื่อมโยงตลาด/เครือข่ายระหว่างผู้ผลิตแปลงใหญ่และผู้ซื้อ</t>
  </si>
  <si>
    <t>4. แปลงใหญ่สหกรณ์/กลุ่มเกษตรกรมีการบริหารจัดการเครื่องจักรกลร่วมกัน</t>
  </si>
  <si>
    <r>
      <t>5. ปริมาณผลผลิตแปลงใหญ่ของสหกรณ์/กลุ่มเกษตรกร</t>
    </r>
    <r>
      <rPr>
        <b/>
        <u/>
        <sz val="16"/>
        <rFont val="TH SarabunPSK"/>
        <family val="2"/>
      </rPr>
      <t xml:space="preserve">ก่อนเข้าร่วมโครงการ
</t>
    </r>
    <r>
      <rPr>
        <b/>
        <sz val="16"/>
        <rFont val="TH SarabunPSK"/>
        <family val="2"/>
      </rPr>
      <t>หมายเหตุ: รายงานผล 2 ครั้ง (ภายในวันที่ 5 หลังสิ้นไตรมาสที่ 2 
และสิ้นไตรมาสที่ 4)</t>
    </r>
  </si>
  <si>
    <r>
      <t>6. ปริมาณผลผลิตแปลงใหญ่ของสหกรณ์/กลุ่มเกษตรกร</t>
    </r>
    <r>
      <rPr>
        <b/>
        <u/>
        <sz val="16"/>
        <rFont val="TH SarabunPSK"/>
        <family val="2"/>
      </rPr>
      <t>หลังเข้าร่วมโครงการ</t>
    </r>
    <r>
      <rPr>
        <sz val="16"/>
        <rFont val="TH SarabunPSK"/>
        <family val="2"/>
      </rPr>
      <t xml:space="preserve">
</t>
    </r>
    <r>
      <rPr>
        <b/>
        <sz val="16"/>
        <rFont val="TH SarabunPSK"/>
        <family val="2"/>
      </rPr>
      <t>หมายเหตุ: รายงานผล 2 ครั้ง (ภายในวันที่ 5 หลังสิ้นไตรมาสที่ 2 
และสิ้นไตรมาสที่ 4)</t>
    </r>
  </si>
  <si>
    <r>
      <t>7. ต้นทุนการผลิตของแปลงใหญ่</t>
    </r>
    <r>
      <rPr>
        <b/>
        <u/>
        <sz val="16"/>
        <rFont val="TH SarabunPSK"/>
        <family val="2"/>
      </rPr>
      <t>ก่อนเข้าร่วมโครงการ</t>
    </r>
    <r>
      <rPr>
        <sz val="16"/>
        <rFont val="TH SarabunPSK"/>
        <family val="2"/>
      </rPr>
      <t xml:space="preserve"> 
</t>
    </r>
    <r>
      <rPr>
        <b/>
        <sz val="16"/>
        <rFont val="TH SarabunPSK"/>
        <family val="2"/>
      </rPr>
      <t>หมายเหตุ: รายงานผล 2 ครั้ง (ภายในวันที่ 5 หลังสิ้นไตรมาสที่ 2 
และสิ้นไตรมาสที่ 4)</t>
    </r>
  </si>
  <si>
    <r>
      <t>8. ต้นทุนการผลิตของแปลงใหญ่</t>
    </r>
    <r>
      <rPr>
        <b/>
        <u/>
        <sz val="16"/>
        <rFont val="TH SarabunPSK"/>
        <family val="2"/>
      </rPr>
      <t xml:space="preserve">หลังเข้าร่วมโครงการ
</t>
    </r>
    <r>
      <rPr>
        <b/>
        <sz val="16"/>
        <rFont val="TH SarabunPSK"/>
        <family val="2"/>
      </rPr>
      <t>หมายเหตุ: รายงานผล 2 ครั้ง (ภายในวันที่ 5 หลังสิ้นไตรมาสที่ 2 
และสิ้นไตรมาสที่ 4)</t>
    </r>
  </si>
  <si>
    <t>9. ช่องทางการจำหน่ายผลผลิตแปลงใหญ่</t>
  </si>
  <si>
    <t>แปลงใหญ่สหกรณ์/กลุ่มเกษตรกร</t>
  </si>
  <si>
    <t>แปลงใหญ่ทั่วไป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</si>
</sst>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u/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medium">
        <color auto="1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vertical="top"/>
    </xf>
    <xf numFmtId="0" fontId="1" fillId="0" borderId="0" xfId="0" applyFont="1"/>
    <xf numFmtId="49" fontId="1" fillId="2" borderId="1" xfId="0" applyNumberFormat="1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center" vertical="top"/>
    </xf>
    <xf numFmtId="3" fontId="2" fillId="3" borderId="9" xfId="0" applyNumberFormat="1" applyFont="1" applyFill="1" applyBorder="1" applyAlignment="1">
      <alignment horizontal="center" vertical="top"/>
    </xf>
    <xf numFmtId="0" fontId="2" fillId="3" borderId="9" xfId="0" applyFont="1" applyFill="1" applyBorder="1"/>
    <xf numFmtId="0" fontId="2" fillId="3" borderId="10" xfId="0" applyFont="1" applyFill="1" applyBorder="1"/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4" fontId="6" fillId="2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center" vertical="top"/>
    </xf>
    <xf numFmtId="0" fontId="6" fillId="2" borderId="2" xfId="0" applyFont="1" applyFill="1" applyBorder="1" applyAlignment="1">
      <alignment vertical="top" wrapText="1"/>
    </xf>
    <xf numFmtId="3" fontId="6" fillId="0" borderId="1" xfId="0" applyNumberFormat="1" applyFont="1" applyBorder="1" applyAlignment="1">
      <alignment horizontal="center" vertical="top"/>
    </xf>
    <xf numFmtId="0" fontId="6" fillId="2" borderId="4" xfId="0" applyFont="1" applyFill="1" applyBorder="1" applyAlignment="1">
      <alignment vertical="top" wrapText="1"/>
    </xf>
    <xf numFmtId="0" fontId="6" fillId="2" borderId="12" xfId="0" applyFont="1" applyFill="1" applyBorder="1" applyAlignment="1">
      <alignment vertical="top" wrapText="1"/>
    </xf>
    <xf numFmtId="4" fontId="6" fillId="0" borderId="8" xfId="0" applyNumberFormat="1" applyFont="1" applyBorder="1" applyAlignment="1">
      <alignment horizontal="center" vertical="top"/>
    </xf>
    <xf numFmtId="0" fontId="6" fillId="2" borderId="13" xfId="0" applyFont="1" applyFill="1" applyBorder="1" applyAlignment="1">
      <alignment vertical="top" wrapText="1"/>
    </xf>
    <xf numFmtId="0" fontId="3" fillId="4" borderId="14" xfId="0" applyFont="1" applyFill="1" applyBorder="1" applyAlignment="1">
      <alignment vertical="top"/>
    </xf>
    <xf numFmtId="0" fontId="3" fillId="4" borderId="1" xfId="0" applyFont="1" applyFill="1" applyBorder="1" applyAlignment="1">
      <alignment horizontal="center" vertical="top"/>
    </xf>
    <xf numFmtId="4" fontId="3" fillId="4" borderId="1" xfId="0" applyNumberFormat="1" applyFont="1" applyFill="1" applyBorder="1" applyAlignment="1">
      <alignment horizontal="center" vertical="top"/>
    </xf>
    <xf numFmtId="4" fontId="3" fillId="4" borderId="8" xfId="0" applyNumberFormat="1" applyFont="1" applyFill="1" applyBorder="1" applyAlignment="1">
      <alignment horizontal="center" vertical="top"/>
    </xf>
    <xf numFmtId="0" fontId="6" fillId="4" borderId="15" xfId="0" applyFont="1" applyFill="1" applyBorder="1"/>
    <xf numFmtId="0" fontId="6" fillId="0" borderId="2" xfId="0" applyFont="1" applyBorder="1" applyAlignment="1">
      <alignment horizontal="center" vertical="top"/>
    </xf>
    <xf numFmtId="4" fontId="7" fillId="2" borderId="16" xfId="0" applyNumberFormat="1" applyFont="1" applyFill="1" applyBorder="1" applyAlignment="1">
      <alignment horizontal="center" vertical="top"/>
    </xf>
    <xf numFmtId="4" fontId="7" fillId="0" borderId="16" xfId="0" applyNumberFormat="1" applyFont="1" applyBorder="1" applyAlignment="1">
      <alignment horizontal="center" vertical="top"/>
    </xf>
    <xf numFmtId="4" fontId="6" fillId="0" borderId="3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3" fontId="6" fillId="0" borderId="18" xfId="0" applyNumberFormat="1" applyFont="1" applyBorder="1" applyAlignment="1">
      <alignment horizontal="center" vertical="top"/>
    </xf>
    <xf numFmtId="4" fontId="7" fillId="2" borderId="19" xfId="0" applyNumberFormat="1" applyFont="1" applyFill="1" applyBorder="1" applyAlignment="1">
      <alignment horizontal="center" vertical="top"/>
    </xf>
    <xf numFmtId="4" fontId="7" fillId="0" borderId="19" xfId="0" applyNumberFormat="1" applyFont="1" applyBorder="1" applyAlignment="1">
      <alignment horizontal="center" vertical="top"/>
    </xf>
    <xf numFmtId="4" fontId="6" fillId="0" borderId="20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 wrapText="1"/>
    </xf>
    <xf numFmtId="0" fontId="6" fillId="2" borderId="4" xfId="0" applyFont="1" applyFill="1" applyBorder="1" applyAlignment="1">
      <alignment vertical="top"/>
    </xf>
    <xf numFmtId="4" fontId="7" fillId="2" borderId="18" xfId="0" applyNumberFormat="1" applyFont="1" applyFill="1" applyBorder="1" applyAlignment="1">
      <alignment horizontal="center" vertical="top"/>
    </xf>
    <xf numFmtId="4" fontId="7" fillId="0" borderId="18" xfId="0" applyNumberFormat="1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4" fontId="6" fillId="2" borderId="21" xfId="0" applyNumberFormat="1" applyFont="1" applyFill="1" applyBorder="1" applyAlignment="1">
      <alignment horizontal="center" vertical="top"/>
    </xf>
    <xf numFmtId="4" fontId="6" fillId="0" borderId="21" xfId="0" applyNumberFormat="1" applyFont="1" applyBorder="1" applyAlignment="1">
      <alignment horizontal="center" vertical="top"/>
    </xf>
    <xf numFmtId="4" fontId="6" fillId="0" borderId="22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4" fontId="6" fillId="2" borderId="19" xfId="0" applyNumberFormat="1" applyFont="1" applyFill="1" applyBorder="1" applyAlignment="1">
      <alignment horizontal="center" vertical="top"/>
    </xf>
    <xf numFmtId="4" fontId="6" fillId="0" borderId="19" xfId="0" applyNumberFormat="1" applyFont="1" applyBorder="1" applyAlignment="1">
      <alignment horizontal="center" vertical="top"/>
    </xf>
    <xf numFmtId="4" fontId="6" fillId="0" borderId="24" xfId="0" applyNumberFormat="1" applyFont="1" applyBorder="1" applyAlignment="1">
      <alignment horizontal="center" vertical="top"/>
    </xf>
    <xf numFmtId="4" fontId="6" fillId="2" borderId="18" xfId="0" applyNumberFormat="1" applyFont="1" applyFill="1" applyBorder="1" applyAlignment="1">
      <alignment horizontal="center" vertical="top"/>
    </xf>
    <xf numFmtId="4" fontId="6" fillId="0" borderId="18" xfId="0" applyNumberFormat="1" applyFont="1" applyBorder="1" applyAlignment="1">
      <alignment horizontal="center" vertical="top"/>
    </xf>
    <xf numFmtId="4" fontId="7" fillId="2" borderId="21" xfId="0" applyNumberFormat="1" applyFont="1" applyFill="1" applyBorder="1" applyAlignment="1">
      <alignment horizontal="center" vertical="top"/>
    </xf>
    <xf numFmtId="4" fontId="7" fillId="0" borderId="21" xfId="0" applyNumberFormat="1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4" fontId="6" fillId="0" borderId="25" xfId="0" applyNumberFormat="1" applyFont="1" applyBorder="1" applyAlignment="1">
      <alignment horizontal="center" vertical="top"/>
    </xf>
    <xf numFmtId="0" fontId="6" fillId="2" borderId="2" xfId="0" applyFont="1" applyFill="1" applyBorder="1" applyAlignment="1">
      <alignment vertical="top"/>
    </xf>
    <xf numFmtId="0" fontId="7" fillId="0" borderId="18" xfId="0" applyFont="1" applyBorder="1" applyAlignment="1">
      <alignment horizontal="center" vertical="top"/>
    </xf>
    <xf numFmtId="0" fontId="6" fillId="2" borderId="12" xfId="0" applyFont="1" applyFill="1" applyBorder="1" applyAlignment="1">
      <alignment vertical="top"/>
    </xf>
    <xf numFmtId="4" fontId="6" fillId="2" borderId="2" xfId="0" applyNumberFormat="1" applyFont="1" applyFill="1" applyBorder="1" applyAlignment="1">
      <alignment horizontal="center" vertical="top"/>
    </xf>
    <xf numFmtId="4" fontId="6" fillId="0" borderId="2" xfId="0" applyNumberFormat="1" applyFont="1" applyBorder="1" applyAlignment="1">
      <alignment horizontal="center" vertical="top"/>
    </xf>
    <xf numFmtId="4" fontId="6" fillId="2" borderId="6" xfId="0" applyNumberFormat="1" applyFont="1" applyFill="1" applyBorder="1" applyAlignment="1">
      <alignment horizontal="center" vertical="top"/>
    </xf>
    <xf numFmtId="4" fontId="6" fillId="0" borderId="6" xfId="0" applyNumberFormat="1" applyFont="1" applyBorder="1" applyAlignment="1">
      <alignment horizontal="center" vertical="top"/>
    </xf>
    <xf numFmtId="4" fontId="6" fillId="0" borderId="7" xfId="0" applyNumberFormat="1" applyFont="1" applyBorder="1" applyAlignment="1">
      <alignment horizontal="center" vertical="top"/>
    </xf>
    <xf numFmtId="0" fontId="6" fillId="2" borderId="6" xfId="0" applyFont="1" applyFill="1" applyBorder="1" applyAlignment="1">
      <alignment vertical="top"/>
    </xf>
    <xf numFmtId="4" fontId="6" fillId="2" borderId="4" xfId="0" applyNumberFormat="1" applyFont="1" applyFill="1" applyBorder="1" applyAlignment="1">
      <alignment horizontal="center" vertical="top"/>
    </xf>
    <xf numFmtId="4" fontId="6" fillId="0" borderId="4" xfId="0" applyNumberFormat="1" applyFont="1" applyBorder="1" applyAlignment="1">
      <alignment horizontal="center" vertical="top"/>
    </xf>
    <xf numFmtId="4" fontId="6" fillId="0" borderId="5" xfId="0" applyNumberFormat="1" applyFont="1" applyBorder="1" applyAlignment="1">
      <alignment horizontal="center" vertical="top"/>
    </xf>
    <xf numFmtId="0" fontId="6" fillId="2" borderId="26" xfId="0" applyFont="1" applyFill="1" applyBorder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center" vertical="top"/>
    </xf>
    <xf numFmtId="4" fontId="6" fillId="2" borderId="27" xfId="0" applyNumberFormat="1" applyFont="1" applyFill="1" applyBorder="1" applyAlignment="1">
      <alignment horizontal="center" vertical="top"/>
    </xf>
    <xf numFmtId="4" fontId="6" fillId="0" borderId="27" xfId="0" applyNumberFormat="1" applyFont="1" applyBorder="1" applyAlignment="1">
      <alignment horizontal="center" vertical="top"/>
    </xf>
    <xf numFmtId="4" fontId="6" fillId="0" borderId="28" xfId="0" applyNumberFormat="1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 wrapText="1"/>
    </xf>
    <xf numFmtId="3" fontId="6" fillId="0" borderId="4" xfId="0" applyNumberFormat="1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4" fontId="7" fillId="2" borderId="4" xfId="0" applyNumberFormat="1" applyFont="1" applyFill="1" applyBorder="1" applyAlignment="1">
      <alignment horizontal="center" vertical="top"/>
    </xf>
    <xf numFmtId="4" fontId="7" fillId="0" borderId="4" xfId="0" applyNumberFormat="1" applyFont="1" applyBorder="1" applyAlignment="1">
      <alignment horizontal="center" vertical="top"/>
    </xf>
    <xf numFmtId="3" fontId="6" fillId="0" borderId="2" xfId="0" applyNumberFormat="1" applyFont="1" applyBorder="1" applyAlignment="1">
      <alignment horizontal="center" vertical="top"/>
    </xf>
    <xf numFmtId="3" fontId="6" fillId="0" borderId="21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2" borderId="2" xfId="0" applyFont="1" applyFill="1" applyBorder="1"/>
    <xf numFmtId="0" fontId="2" fillId="0" borderId="29" xfId="0" applyFont="1" applyBorder="1"/>
    <xf numFmtId="0" fontId="2" fillId="0" borderId="21" xfId="0" applyFont="1" applyBorder="1" applyAlignment="1">
      <alignment horizontal="center"/>
    </xf>
    <xf numFmtId="0" fontId="2" fillId="0" borderId="21" xfId="0" applyFont="1" applyBorder="1"/>
    <xf numFmtId="0" fontId="2" fillId="2" borderId="21" xfId="0" applyFont="1" applyFill="1" applyBorder="1"/>
    <xf numFmtId="0" fontId="2" fillId="0" borderId="31" xfId="0" applyFont="1" applyBorder="1"/>
    <xf numFmtId="0" fontId="6" fillId="2" borderId="33" xfId="0" applyFont="1" applyFill="1" applyBorder="1" applyAlignment="1">
      <alignment vertical="top"/>
    </xf>
    <xf numFmtId="0" fontId="6" fillId="2" borderId="10" xfId="0" applyFont="1" applyFill="1" applyBorder="1" applyAlignment="1">
      <alignment vertical="top" wrapText="1"/>
    </xf>
    <xf numFmtId="0" fontId="6" fillId="2" borderId="13" xfId="0" applyFont="1" applyFill="1" applyBorder="1" applyAlignment="1">
      <alignment vertical="top"/>
    </xf>
    <xf numFmtId="3" fontId="6" fillId="0" borderId="27" xfId="0" applyNumberFormat="1" applyFont="1" applyBorder="1" applyAlignment="1">
      <alignment horizontal="center" vertical="top"/>
    </xf>
    <xf numFmtId="0" fontId="6" fillId="2" borderId="12" xfId="0" applyFont="1" applyFill="1" applyBorder="1" applyAlignment="1">
      <alignment horizontal="left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7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7" fillId="0" borderId="21" xfId="0" applyFont="1" applyBorder="1" applyAlignment="1">
      <alignment horizontal="center" vertical="top"/>
    </xf>
    <xf numFmtId="0" fontId="6" fillId="2" borderId="33" xfId="0" applyFont="1" applyFill="1" applyBorder="1" applyAlignment="1">
      <alignment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153D9-833D-4296-B05E-CD1AD6CD8F59}">
  <sheetPr>
    <tabColor theme="7" tint="0.39997558519241921"/>
    <pageSetUpPr fitToPage="1"/>
  </sheetPr>
  <dimension ref="A1:R49"/>
  <sheetViews>
    <sheetView showGridLines="0" tabSelected="1" view="pageBreakPreview" zoomScale="68" zoomScaleNormal="71" zoomScaleSheetLayoutView="68" workbookViewId="0">
      <pane ySplit="13" topLeftCell="A29" activePane="bottomLeft" state="frozen"/>
      <selection pane="bottomLeft" activeCell="U29" sqref="U29"/>
    </sheetView>
  </sheetViews>
  <sheetFormatPr defaultRowHeight="24"/>
  <cols>
    <col min="1" max="1" width="70.140625" style="2" customWidth="1"/>
    <col min="2" max="3" width="15.7109375" style="2" customWidth="1"/>
    <col min="4" max="5" width="9.140625" style="2" bestFit="1" customWidth="1"/>
    <col min="6" max="7" width="8.7109375" style="2" bestFit="1" customWidth="1"/>
    <col min="8" max="8" width="9.42578125" style="2" bestFit="1" customWidth="1"/>
    <col min="9" max="9" width="8.7109375" style="2" bestFit="1" customWidth="1"/>
    <col min="10" max="10" width="9.140625" style="2" bestFit="1" customWidth="1"/>
    <col min="11" max="11" width="9.42578125" style="2" bestFit="1" customWidth="1"/>
    <col min="12" max="12" width="8.42578125" style="2" bestFit="1" customWidth="1"/>
    <col min="13" max="13" width="9.140625" style="2" bestFit="1" customWidth="1"/>
    <col min="14" max="15" width="8.7109375" style="2" bestFit="1" customWidth="1"/>
    <col min="16" max="16" width="14.7109375" style="2" bestFit="1" customWidth="1"/>
    <col min="17" max="17" width="9.7109375" style="2" customWidth="1"/>
    <col min="18" max="18" width="28.85546875" style="2" bestFit="1" customWidth="1"/>
    <col min="19" max="16384" width="9.140625" style="2"/>
  </cols>
  <sheetData>
    <row r="1" spans="1:18" ht="28.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" t="s">
        <v>1</v>
      </c>
    </row>
    <row r="2" spans="1:18">
      <c r="A2" s="109" t="s">
        <v>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8">
      <c r="A3" s="109" t="s">
        <v>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>
      <c r="A4" s="110" t="s">
        <v>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</row>
    <row r="5" spans="1:18">
      <c r="A5" s="108" t="s">
        <v>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</row>
    <row r="6" spans="1:18">
      <c r="A6" s="2" t="s">
        <v>6</v>
      </c>
    </row>
    <row r="7" spans="1:18">
      <c r="A7" s="2" t="s">
        <v>7</v>
      </c>
    </row>
    <row r="8" spans="1:18">
      <c r="A8" s="105" t="s">
        <v>46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8">
      <c r="A9" s="3" t="s">
        <v>48</v>
      </c>
    </row>
    <row r="10" spans="1:18">
      <c r="A10" s="4" t="s">
        <v>8</v>
      </c>
    </row>
    <row r="11" spans="1:18">
      <c r="A11" s="112" t="s">
        <v>9</v>
      </c>
      <c r="B11" s="112" t="s">
        <v>10</v>
      </c>
      <c r="C11" s="112" t="s">
        <v>11</v>
      </c>
      <c r="D11" s="104" t="s">
        <v>12</v>
      </c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13" t="s">
        <v>13</v>
      </c>
      <c r="Q11" s="96" t="s">
        <v>14</v>
      </c>
      <c r="R11" s="102" t="s">
        <v>15</v>
      </c>
    </row>
    <row r="12" spans="1:18">
      <c r="A12" s="112"/>
      <c r="B12" s="112"/>
      <c r="C12" s="112"/>
      <c r="D12" s="104" t="s">
        <v>16</v>
      </c>
      <c r="E12" s="104"/>
      <c r="F12" s="104"/>
      <c r="G12" s="104" t="s">
        <v>17</v>
      </c>
      <c r="H12" s="104"/>
      <c r="I12" s="104"/>
      <c r="J12" s="104" t="s">
        <v>18</v>
      </c>
      <c r="K12" s="104"/>
      <c r="L12" s="104"/>
      <c r="M12" s="104" t="s">
        <v>19</v>
      </c>
      <c r="N12" s="104"/>
      <c r="O12" s="104"/>
      <c r="P12" s="114"/>
      <c r="Q12" s="97"/>
      <c r="R12" s="102"/>
    </row>
    <row r="13" spans="1:18">
      <c r="A13" s="112"/>
      <c r="B13" s="112"/>
      <c r="C13" s="112"/>
      <c r="D13" s="5" t="s">
        <v>20</v>
      </c>
      <c r="E13" s="5" t="s">
        <v>21</v>
      </c>
      <c r="F13" s="5" t="s">
        <v>22</v>
      </c>
      <c r="G13" s="5" t="s">
        <v>23</v>
      </c>
      <c r="H13" s="5" t="s">
        <v>24</v>
      </c>
      <c r="I13" s="5" t="s">
        <v>25</v>
      </c>
      <c r="J13" s="5" t="s">
        <v>26</v>
      </c>
      <c r="K13" s="5" t="s">
        <v>27</v>
      </c>
      <c r="L13" s="5" t="s">
        <v>28</v>
      </c>
      <c r="M13" s="5" t="s">
        <v>29</v>
      </c>
      <c r="N13" s="5" t="s">
        <v>30</v>
      </c>
      <c r="O13" s="5" t="s">
        <v>31</v>
      </c>
      <c r="P13" s="115"/>
      <c r="Q13" s="98"/>
      <c r="R13" s="103"/>
    </row>
    <row r="14" spans="1:18">
      <c r="A14" s="6" t="s">
        <v>32</v>
      </c>
      <c r="B14" s="7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0"/>
    </row>
    <row r="15" spans="1:18">
      <c r="A15" s="11" t="s">
        <v>49</v>
      </c>
      <c r="B15" s="12" t="s">
        <v>33</v>
      </c>
      <c r="C15" s="12">
        <v>400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5">
        <f>IFERROR(+P15/C15*100,"-")</f>
        <v>0</v>
      </c>
      <c r="R15" s="16"/>
    </row>
    <row r="16" spans="1:18">
      <c r="A16" s="11" t="s">
        <v>50</v>
      </c>
      <c r="B16" s="12" t="s">
        <v>33</v>
      </c>
      <c r="C16" s="17">
        <v>1284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5">
        <f t="shared" ref="Q16:Q19" si="0">IFERROR(+P16/C16*100,"-")</f>
        <v>0</v>
      </c>
      <c r="R16" s="18"/>
    </row>
    <row r="17" spans="1:18">
      <c r="A17" s="93" t="s">
        <v>51</v>
      </c>
      <c r="B17" s="27" t="s">
        <v>33</v>
      </c>
      <c r="C17" s="7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8"/>
      <c r="Q17" s="30" t="str">
        <f t="shared" si="0"/>
        <v>-</v>
      </c>
      <c r="R17" s="19"/>
    </row>
    <row r="18" spans="1:18">
      <c r="A18" s="95"/>
      <c r="B18" s="52" t="s">
        <v>34</v>
      </c>
      <c r="C18" s="78">
        <v>1200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2"/>
      <c r="Q18" s="43">
        <f t="shared" si="0"/>
        <v>0</v>
      </c>
      <c r="R18" s="19"/>
    </row>
    <row r="19" spans="1:18">
      <c r="A19" s="11" t="s">
        <v>35</v>
      </c>
      <c r="B19" s="12" t="s">
        <v>36</v>
      </c>
      <c r="C19" s="17">
        <v>1432900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20">
        <f t="shared" si="0"/>
        <v>0</v>
      </c>
      <c r="R19" s="21"/>
    </row>
    <row r="20" spans="1:18">
      <c r="A20" s="22" t="s">
        <v>37</v>
      </c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5" t="str">
        <f>IFERROR(+P20/C20*100,"-")</f>
        <v>-</v>
      </c>
      <c r="R20" s="26"/>
    </row>
    <row r="21" spans="1:18" ht="29.25" customHeight="1">
      <c r="A21" s="93" t="s">
        <v>38</v>
      </c>
      <c r="B21" s="27" t="s">
        <v>52</v>
      </c>
      <c r="C21" s="27">
        <v>75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30">
        <f t="shared" ref="Q21:Q49" si="1">IFERROR(+P21/C21*100,"-")</f>
        <v>0</v>
      </c>
      <c r="R21" s="99" t="s">
        <v>39</v>
      </c>
    </row>
    <row r="22" spans="1:18" ht="29.25" customHeight="1">
      <c r="A22" s="111"/>
      <c r="B22" s="31" t="s">
        <v>33</v>
      </c>
      <c r="C22" s="32">
        <v>1284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/>
      <c r="Q22" s="35">
        <f>IFERROR(+P22/C22*100,"-")</f>
        <v>0</v>
      </c>
      <c r="R22" s="100"/>
    </row>
    <row r="23" spans="1:18" ht="72">
      <c r="A23" s="111"/>
      <c r="B23" s="92" t="s">
        <v>62</v>
      </c>
      <c r="C23" s="90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6"/>
      <c r="Q23" s="71"/>
      <c r="R23" s="91"/>
    </row>
    <row r="24" spans="1:18" ht="29.25" customHeight="1">
      <c r="A24" s="111"/>
      <c r="B24" s="68" t="s">
        <v>63</v>
      </c>
      <c r="C24" s="32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9"/>
      <c r="Q24" s="35"/>
      <c r="R24" s="91"/>
    </row>
    <row r="25" spans="1:18" ht="48">
      <c r="A25" s="111"/>
      <c r="B25" s="72" t="s">
        <v>40</v>
      </c>
      <c r="C25" s="52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1"/>
      <c r="Q25" s="43" t="str">
        <f>IFERROR(+P25/C25*100,"-")</f>
        <v>-</v>
      </c>
      <c r="R25" s="62"/>
    </row>
    <row r="26" spans="1:18" ht="24" customHeight="1">
      <c r="A26" s="93" t="s">
        <v>41</v>
      </c>
      <c r="B26" s="44" t="s">
        <v>52</v>
      </c>
      <c r="C26" s="44">
        <v>69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6"/>
      <c r="Q26" s="47">
        <f t="shared" si="1"/>
        <v>0</v>
      </c>
      <c r="R26" s="37"/>
    </row>
    <row r="27" spans="1:18">
      <c r="A27" s="94"/>
      <c r="B27" s="31" t="s">
        <v>33</v>
      </c>
      <c r="C27" s="31">
        <v>400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  <c r="Q27" s="35">
        <f t="shared" si="1"/>
        <v>0</v>
      </c>
      <c r="R27" s="37"/>
    </row>
    <row r="28" spans="1:18">
      <c r="A28" s="94"/>
      <c r="B28" s="31" t="s">
        <v>42</v>
      </c>
      <c r="C28" s="32">
        <v>2000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/>
      <c r="Q28" s="35">
        <f t="shared" si="1"/>
        <v>0</v>
      </c>
      <c r="R28" s="19"/>
    </row>
    <row r="29" spans="1:18">
      <c r="A29" s="93" t="s">
        <v>55</v>
      </c>
      <c r="B29" s="74" t="s">
        <v>52</v>
      </c>
      <c r="C29" s="74">
        <v>75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53">
        <f t="shared" si="1"/>
        <v>0</v>
      </c>
      <c r="R29" s="54"/>
    </row>
    <row r="30" spans="1:18">
      <c r="A30" s="94"/>
      <c r="B30" s="44" t="s">
        <v>33</v>
      </c>
      <c r="C30" s="73">
        <v>1284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  <c r="Q30" s="65"/>
      <c r="R30" s="37"/>
    </row>
    <row r="31" spans="1:18" ht="72">
      <c r="A31" s="94"/>
      <c r="B31" s="36" t="s">
        <v>62</v>
      </c>
      <c r="C31" s="32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9"/>
      <c r="Q31" s="35"/>
      <c r="R31" s="56"/>
    </row>
    <row r="32" spans="1:18">
      <c r="A32" s="94"/>
      <c r="B32" s="44" t="s">
        <v>63</v>
      </c>
      <c r="C32" s="73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  <c r="Q32" s="47"/>
      <c r="R32" s="56"/>
    </row>
    <row r="33" spans="1:18">
      <c r="A33" s="94"/>
      <c r="B33" s="36" t="s">
        <v>43</v>
      </c>
      <c r="C33" s="55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9"/>
      <c r="Q33" s="35" t="str">
        <f t="shared" si="1"/>
        <v>-</v>
      </c>
      <c r="R33" s="56"/>
    </row>
    <row r="34" spans="1:18">
      <c r="A34" s="94"/>
      <c r="B34" s="31" t="s">
        <v>44</v>
      </c>
      <c r="C34" s="55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9"/>
      <c r="Q34" s="35" t="str">
        <f t="shared" si="1"/>
        <v>-</v>
      </c>
      <c r="R34" s="56"/>
    </row>
    <row r="35" spans="1:18">
      <c r="A35" s="95"/>
      <c r="B35" s="52" t="s">
        <v>45</v>
      </c>
      <c r="C35" s="118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1"/>
      <c r="Q35" s="43" t="str">
        <f t="shared" si="1"/>
        <v>-</v>
      </c>
      <c r="R35" s="119"/>
    </row>
    <row r="36" spans="1:18">
      <c r="A36" s="116" t="s">
        <v>56</v>
      </c>
      <c r="B36" s="79" t="s">
        <v>52</v>
      </c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0"/>
      <c r="Q36" s="82"/>
      <c r="R36" s="106" t="s">
        <v>47</v>
      </c>
    </row>
    <row r="37" spans="1:18">
      <c r="A37" s="117"/>
      <c r="B37" s="83" t="s">
        <v>33</v>
      </c>
      <c r="C37" s="84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4"/>
      <c r="Q37" s="86"/>
      <c r="R37" s="107"/>
    </row>
    <row r="38" spans="1:18">
      <c r="A38" s="94" t="s">
        <v>57</v>
      </c>
      <c r="B38" s="44" t="s">
        <v>33</v>
      </c>
      <c r="C38" s="44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4"/>
      <c r="Q38" s="65" t="str">
        <f t="shared" si="1"/>
        <v>-</v>
      </c>
      <c r="R38" s="37"/>
    </row>
    <row r="39" spans="1:18">
      <c r="A39" s="94"/>
      <c r="B39" s="31" t="s">
        <v>44</v>
      </c>
      <c r="C39" s="3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  <c r="Q39" s="35"/>
      <c r="R39" s="89"/>
    </row>
    <row r="40" spans="1:18">
      <c r="A40" s="95"/>
      <c r="B40" s="40" t="s">
        <v>45</v>
      </c>
      <c r="C40" s="40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60"/>
      <c r="Q40" s="61"/>
      <c r="R40" s="62"/>
    </row>
    <row r="41" spans="1:18">
      <c r="A41" s="93" t="s">
        <v>58</v>
      </c>
      <c r="B41" s="27" t="s">
        <v>33</v>
      </c>
      <c r="C41" s="2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8"/>
      <c r="Q41" s="30" t="str">
        <f t="shared" si="1"/>
        <v>-</v>
      </c>
      <c r="R41" s="54"/>
    </row>
    <row r="42" spans="1:18">
      <c r="A42" s="94"/>
      <c r="B42" s="31" t="s">
        <v>44</v>
      </c>
      <c r="C42" s="3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  <c r="Q42" s="35"/>
      <c r="R42" s="89"/>
    </row>
    <row r="43" spans="1:18">
      <c r="A43" s="95"/>
      <c r="B43" s="40" t="s">
        <v>45</v>
      </c>
      <c r="C43" s="40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60"/>
      <c r="Q43" s="61"/>
      <c r="R43" s="87"/>
    </row>
    <row r="44" spans="1:18" ht="72">
      <c r="A44" s="67" t="s">
        <v>59</v>
      </c>
      <c r="B44" s="12" t="s">
        <v>34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5"/>
      <c r="R44" s="88"/>
    </row>
    <row r="45" spans="1:18" ht="72">
      <c r="A45" s="67" t="s">
        <v>60</v>
      </c>
      <c r="B45" s="27" t="s">
        <v>34</v>
      </c>
      <c r="C45" s="2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8"/>
      <c r="Q45" s="30"/>
      <c r="R45" s="66"/>
    </row>
    <row r="46" spans="1:18" ht="24" customHeight="1">
      <c r="A46" s="93" t="s">
        <v>61</v>
      </c>
      <c r="B46" s="27" t="s">
        <v>52</v>
      </c>
      <c r="C46" s="2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8"/>
      <c r="Q46" s="30" t="str">
        <f t="shared" si="1"/>
        <v>-</v>
      </c>
      <c r="R46" s="99" t="s">
        <v>54</v>
      </c>
    </row>
    <row r="47" spans="1:18" ht="24" customHeight="1">
      <c r="A47" s="94"/>
      <c r="B47" s="68" t="s">
        <v>33</v>
      </c>
      <c r="C47" s="3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9"/>
      <c r="Q47" s="35"/>
      <c r="R47" s="100"/>
    </row>
    <row r="48" spans="1:18" ht="24" customHeight="1">
      <c r="A48" s="94"/>
      <c r="B48" s="68" t="s">
        <v>53</v>
      </c>
      <c r="C48" s="68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70"/>
      <c r="Q48" s="71"/>
      <c r="R48" s="100"/>
    </row>
    <row r="49" spans="1:18">
      <c r="A49" s="95"/>
      <c r="B49" s="52" t="s">
        <v>45</v>
      </c>
      <c r="C49" s="52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2"/>
      <c r="Q49" s="43" t="str">
        <f t="shared" si="1"/>
        <v>-</v>
      </c>
      <c r="R49" s="101"/>
    </row>
  </sheetData>
  <protectedRanges>
    <protectedRange sqref="R26 R15:R19 D15:P19 R38:R40 R29:R32 R21:R24 D21:P35 D38:P49" name="ช่วงสำหรับการรายงาน"/>
  </protectedRanges>
  <mergeCells count="28">
    <mergeCell ref="A17:A18"/>
    <mergeCell ref="A8:K8"/>
    <mergeCell ref="A36:A37"/>
    <mergeCell ref="R36:R37"/>
    <mergeCell ref="A1:Q1"/>
    <mergeCell ref="A2:R2"/>
    <mergeCell ref="A3:R3"/>
    <mergeCell ref="A4:R4"/>
    <mergeCell ref="A5:R5"/>
    <mergeCell ref="A21:A25"/>
    <mergeCell ref="R21:R22"/>
    <mergeCell ref="A11:A13"/>
    <mergeCell ref="B11:B13"/>
    <mergeCell ref="C11:C13"/>
    <mergeCell ref="D11:O11"/>
    <mergeCell ref="P11:P13"/>
    <mergeCell ref="Q11:Q13"/>
    <mergeCell ref="R46:R49"/>
    <mergeCell ref="R11:R13"/>
    <mergeCell ref="D12:F12"/>
    <mergeCell ref="G12:I12"/>
    <mergeCell ref="J12:L12"/>
    <mergeCell ref="M12:O12"/>
    <mergeCell ref="A26:A28"/>
    <mergeCell ref="A29:A35"/>
    <mergeCell ref="A38:A40"/>
    <mergeCell ref="A41:A43"/>
    <mergeCell ref="A46:A49"/>
  </mergeCells>
  <printOptions horizontalCentered="1"/>
  <pageMargins left="0.19685039370078741" right="0.19685039370078741" top="0.19" bottom="0.26" header="0.23" footer="0.17"/>
  <pageSetup paperSize="9" scale="53" fitToHeight="0" orientation="landscape" r:id="rId1"/>
  <headerFooter>
    <oddFooter>&amp;R&amp;"TH SarabunPSK,ธรรมดา"&amp;16&amp;P</oddFooter>
  </headerFooter>
  <rowBreaks count="1" manualBreakCount="1">
    <brk id="3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แปลงใหญ่</vt:lpstr>
      <vt:lpstr>แปลงใหญ่!Print_Area</vt:lpstr>
      <vt:lpstr>แปลงใหญ่!Print_Titles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PC-42</dc:creator>
  <cp:lastModifiedBy>PC-42</cp:lastModifiedBy>
  <cp:lastPrinted>2022-12-08T03:48:43Z</cp:lastPrinted>
  <dcterms:created xsi:type="dcterms:W3CDTF">2022-11-08T04:57:30Z</dcterms:created>
  <dcterms:modified xsi:type="dcterms:W3CDTF">2022-12-08T03:50:32Z</dcterms:modified>
</cp:coreProperties>
</file>